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O37" i="1"/>
  <c r="K37"/>
  <c r="G37"/>
  <c r="E36"/>
  <c r="F36"/>
  <c r="D36"/>
  <c r="C36"/>
  <c r="C37" l="1"/>
</calcChain>
</file>

<file path=xl/sharedStrings.xml><?xml version="1.0" encoding="utf-8"?>
<sst xmlns="http://schemas.openxmlformats.org/spreadsheetml/2006/main" count="46" uniqueCount="33">
  <si>
    <t>ANNEE</t>
  </si>
  <si>
    <t>WASILEWSKI</t>
  </si>
  <si>
    <t>DIAG SECU</t>
  </si>
  <si>
    <t>FERMAUD</t>
  </si>
  <si>
    <t>REV APPRO</t>
  </si>
  <si>
    <t>PIECES</t>
  </si>
  <si>
    <t>TOTAL</t>
  </si>
  <si>
    <t>PROVAN</t>
  </si>
  <si>
    <t>JMS</t>
  </si>
  <si>
    <t>OBLIC</t>
  </si>
  <si>
    <t>CLIENT</t>
  </si>
  <si>
    <t>IMMAT</t>
  </si>
  <si>
    <t>LANATA</t>
  </si>
  <si>
    <t>MO</t>
  </si>
  <si>
    <t>DEQUEST</t>
  </si>
  <si>
    <t>ENTRETIENS VANS / VENTE PIECES / INTERVENTIONS</t>
  </si>
  <si>
    <t>TOTAL ANNUEL SECTEUR</t>
  </si>
  <si>
    <t>FAUTRAS</t>
  </si>
  <si>
    <t>PRO ET LOISIRS</t>
  </si>
  <si>
    <t>LEONI</t>
  </si>
  <si>
    <t>SCHMITT</t>
  </si>
  <si>
    <t>DURI</t>
  </si>
  <si>
    <t>RABE</t>
  </si>
  <si>
    <t>TERPEND</t>
  </si>
  <si>
    <t>SAOUAT</t>
  </si>
  <si>
    <t>BOILS</t>
  </si>
  <si>
    <t>BOUNIOL</t>
  </si>
  <si>
    <t>BRENTCHENEFF</t>
  </si>
  <si>
    <t>PLET</t>
  </si>
  <si>
    <t>ROUMEJON</t>
  </si>
  <si>
    <t>LAFOND</t>
  </si>
  <si>
    <t>LAFONT</t>
  </si>
  <si>
    <t>ROUX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</si>
</sst>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left" vertical="center"/>
    </xf>
    <xf numFmtId="2" fontId="1" fillId="2" borderId="3" xfId="0" applyNumberFormat="1" applyFont="1" applyFill="1" applyBorder="1" applyAlignment="1">
      <alignment horizontal="left" vertical="center"/>
    </xf>
    <xf numFmtId="2" fontId="1" fillId="2" borderId="13" xfId="0" applyNumberFormat="1" applyFont="1" applyFill="1" applyBorder="1" applyAlignment="1">
      <alignment horizontal="left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1" fillId="4" borderId="18" xfId="0" applyNumberFormat="1" applyFont="1" applyFill="1" applyBorder="1" applyAlignment="1">
      <alignment horizontal="center" vertical="center"/>
    </xf>
    <xf numFmtId="2" fontId="1" fillId="4" borderId="19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2" fontId="3" fillId="5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tabSelected="1" topLeftCell="A14" workbookViewId="0">
      <selection activeCell="K22" sqref="K22"/>
    </sheetView>
  </sheetViews>
  <sheetFormatPr baseColWidth="10" defaultRowHeight="15"/>
  <cols>
    <col min="1" max="1" width="14.42578125" customWidth="1"/>
    <col min="2" max="2" width="9.28515625" customWidth="1"/>
    <col min="3" max="3" width="10.7109375" customWidth="1"/>
    <col min="4" max="4" width="10.85546875" customWidth="1"/>
    <col min="5" max="6" width="9.7109375" customWidth="1"/>
    <col min="7" max="8" width="11.7109375" customWidth="1"/>
    <col min="9" max="10" width="9.7109375" customWidth="1"/>
  </cols>
  <sheetData>
    <row r="1" spans="1:34" ht="32.25" thickBot="1">
      <c r="A1" s="42" t="s">
        <v>15</v>
      </c>
      <c r="B1" s="43"/>
      <c r="C1" s="44"/>
      <c r="D1" s="44"/>
      <c r="E1" s="44"/>
      <c r="F1" s="44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8" customHeight="1">
      <c r="A2" s="49" t="s">
        <v>10</v>
      </c>
      <c r="B2" s="31" t="s">
        <v>0</v>
      </c>
      <c r="C2" s="39">
        <v>2017</v>
      </c>
      <c r="D2" s="40"/>
      <c r="E2" s="40"/>
      <c r="F2" s="41"/>
      <c r="G2" s="46">
        <v>2018</v>
      </c>
      <c r="H2" s="46"/>
      <c r="I2" s="46"/>
      <c r="J2" s="47"/>
      <c r="K2" s="48">
        <v>2019</v>
      </c>
      <c r="L2" s="46"/>
      <c r="M2" s="47"/>
      <c r="N2" s="48">
        <v>2020</v>
      </c>
      <c r="O2" s="46"/>
      <c r="P2" s="47"/>
      <c r="Q2" s="48">
        <v>2021</v>
      </c>
      <c r="R2" s="46"/>
      <c r="S2" s="47"/>
    </row>
    <row r="3" spans="1:34" ht="18" customHeight="1">
      <c r="A3" s="50"/>
      <c r="B3" s="31" t="s">
        <v>11</v>
      </c>
      <c r="C3" s="19" t="s">
        <v>2</v>
      </c>
      <c r="D3" s="2" t="s">
        <v>4</v>
      </c>
      <c r="E3" s="32" t="s">
        <v>13</v>
      </c>
      <c r="F3" s="20" t="s">
        <v>5</v>
      </c>
      <c r="G3" s="5" t="s">
        <v>2</v>
      </c>
      <c r="H3" s="2" t="s">
        <v>4</v>
      </c>
      <c r="I3" s="2" t="s">
        <v>13</v>
      </c>
      <c r="J3" s="2" t="s">
        <v>5</v>
      </c>
      <c r="K3" s="2" t="s">
        <v>2</v>
      </c>
      <c r="L3" s="2" t="s">
        <v>4</v>
      </c>
      <c r="M3" s="2" t="s">
        <v>5</v>
      </c>
      <c r="N3" s="2" t="s">
        <v>2</v>
      </c>
      <c r="O3" s="2" t="s">
        <v>4</v>
      </c>
      <c r="P3" s="2" t="s">
        <v>5</v>
      </c>
      <c r="Q3" s="2" t="s">
        <v>2</v>
      </c>
      <c r="R3" s="2" t="s">
        <v>4</v>
      </c>
      <c r="S3" s="2" t="s">
        <v>5</v>
      </c>
    </row>
    <row r="4" spans="1:34" ht="18" customHeight="1">
      <c r="A4" s="3" t="s">
        <v>8</v>
      </c>
      <c r="B4" s="12"/>
      <c r="C4" s="21"/>
      <c r="D4" s="13"/>
      <c r="E4" s="13"/>
      <c r="F4" s="22"/>
      <c r="G4" s="1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>
      <c r="A5" s="9" t="s">
        <v>20</v>
      </c>
      <c r="B5" s="14">
        <v>2003</v>
      </c>
      <c r="C5" s="23">
        <v>99</v>
      </c>
      <c r="D5" s="7"/>
      <c r="E5" s="33"/>
      <c r="F5" s="24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34">
      <c r="A6" s="9"/>
      <c r="B6" s="14"/>
      <c r="C6" s="23"/>
      <c r="D6" s="7"/>
      <c r="E6" s="33"/>
      <c r="F6" s="24"/>
      <c r="G6" s="1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34">
      <c r="A7" s="9"/>
      <c r="B7" s="14"/>
      <c r="C7" s="23"/>
      <c r="D7" s="7"/>
      <c r="E7" s="33"/>
      <c r="F7" s="24"/>
      <c r="G7" s="1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34">
      <c r="A8" s="9"/>
      <c r="B8" s="14"/>
      <c r="C8" s="23"/>
      <c r="D8" s="7"/>
      <c r="E8" s="33"/>
      <c r="F8" s="24"/>
      <c r="G8" s="1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34">
      <c r="A9" s="9"/>
      <c r="B9" s="14"/>
      <c r="C9" s="23"/>
      <c r="D9" s="7"/>
      <c r="E9" s="33"/>
      <c r="F9" s="24"/>
      <c r="G9" s="1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34">
      <c r="A10" s="9"/>
      <c r="B10" s="14"/>
      <c r="C10" s="23"/>
      <c r="D10" s="7"/>
      <c r="E10" s="33"/>
      <c r="F10" s="24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34" ht="18" customHeight="1">
      <c r="A11" s="3" t="s">
        <v>7</v>
      </c>
      <c r="B11" s="12"/>
      <c r="C11" s="25"/>
      <c r="D11" s="26"/>
      <c r="E11" s="26"/>
      <c r="F11" s="27"/>
      <c r="G11" s="1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34">
      <c r="A12" s="9" t="s">
        <v>3</v>
      </c>
      <c r="B12" s="14">
        <v>2016</v>
      </c>
      <c r="C12" s="23">
        <v>99</v>
      </c>
      <c r="D12" s="7"/>
      <c r="E12" s="33"/>
      <c r="F12" s="24"/>
      <c r="G12" s="1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34">
      <c r="A13" s="9" t="s">
        <v>12</v>
      </c>
      <c r="B13" s="14">
        <v>2014</v>
      </c>
      <c r="C13" s="23"/>
      <c r="D13" s="7"/>
      <c r="E13" s="33">
        <v>86.4</v>
      </c>
      <c r="F13" s="24"/>
      <c r="G13" s="1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34">
      <c r="A14" s="9" t="s">
        <v>17</v>
      </c>
      <c r="B14" s="14">
        <v>2017</v>
      </c>
      <c r="C14" s="23"/>
      <c r="D14" s="7"/>
      <c r="E14" s="33">
        <v>43.2</v>
      </c>
      <c r="F14" s="24"/>
      <c r="G14" s="1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34">
      <c r="A15" s="9" t="s">
        <v>22</v>
      </c>
      <c r="B15" s="14">
        <v>2015</v>
      </c>
      <c r="C15" s="23">
        <v>99</v>
      </c>
      <c r="D15" s="7"/>
      <c r="E15" s="33"/>
      <c r="F15" s="24">
        <v>8.5</v>
      </c>
      <c r="G15" s="1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34">
      <c r="A16" s="9" t="s">
        <v>25</v>
      </c>
      <c r="B16" s="14">
        <v>1995</v>
      </c>
      <c r="C16" s="23"/>
      <c r="D16" s="7"/>
      <c r="E16" s="33"/>
      <c r="F16" s="24">
        <v>30</v>
      </c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>
      <c r="A17" s="9" t="s">
        <v>26</v>
      </c>
      <c r="B17" s="14">
        <v>2016</v>
      </c>
      <c r="C17" s="23"/>
      <c r="D17" s="7"/>
      <c r="E17" s="33"/>
      <c r="F17" s="24">
        <v>382.96</v>
      </c>
      <c r="G17" s="1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>
      <c r="A18" s="9" t="s">
        <v>27</v>
      </c>
      <c r="B18" s="14">
        <v>2003</v>
      </c>
      <c r="C18" s="23">
        <v>99</v>
      </c>
      <c r="D18" s="7"/>
      <c r="E18" s="33"/>
      <c r="F18" s="24">
        <v>152</v>
      </c>
      <c r="G18" s="1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>
      <c r="A19" s="9" t="s">
        <v>29</v>
      </c>
      <c r="B19" s="14">
        <v>2014</v>
      </c>
      <c r="C19" s="23"/>
      <c r="D19" s="7"/>
      <c r="E19" s="33"/>
      <c r="F19" s="24">
        <v>266</v>
      </c>
      <c r="G19" s="1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>
      <c r="A20" s="9" t="s">
        <v>30</v>
      </c>
      <c r="B20" s="14">
        <v>2014</v>
      </c>
      <c r="C20" s="23">
        <v>99</v>
      </c>
      <c r="D20" s="7"/>
      <c r="E20" s="33"/>
      <c r="F20" s="24">
        <v>88</v>
      </c>
      <c r="G20" s="1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>
      <c r="A21" s="9" t="s">
        <v>31</v>
      </c>
      <c r="B21" s="14">
        <v>2015</v>
      </c>
      <c r="C21" s="23">
        <v>99</v>
      </c>
      <c r="D21" s="7"/>
      <c r="E21" s="33"/>
      <c r="F21" s="24">
        <v>108</v>
      </c>
      <c r="G21" s="1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>
      <c r="A22" s="9" t="s">
        <v>32</v>
      </c>
      <c r="B22" s="14">
        <v>2013</v>
      </c>
      <c r="C22" s="23">
        <v>99</v>
      </c>
      <c r="D22" s="7"/>
      <c r="E22" s="33">
        <v>40</v>
      </c>
      <c r="F22" s="24">
        <v>240</v>
      </c>
      <c r="G22" s="1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>
      <c r="A23" s="9"/>
      <c r="B23" s="14"/>
      <c r="C23" s="23"/>
      <c r="D23" s="7"/>
      <c r="E23" s="33"/>
      <c r="F23" s="24"/>
      <c r="G23" s="1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ht="18" customHeight="1">
      <c r="A24" s="3" t="s">
        <v>9</v>
      </c>
      <c r="B24" s="12"/>
      <c r="C24" s="25"/>
      <c r="D24" s="26"/>
      <c r="E24" s="26"/>
      <c r="F24" s="27"/>
      <c r="G24" s="1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>
      <c r="A25" s="9" t="s">
        <v>1</v>
      </c>
      <c r="B25" s="14">
        <v>2013</v>
      </c>
      <c r="C25" s="23">
        <v>79.2</v>
      </c>
      <c r="D25" s="7"/>
      <c r="E25" s="33"/>
      <c r="F25" s="24">
        <v>13.5</v>
      </c>
      <c r="G25" s="1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>
      <c r="A26" s="9" t="s">
        <v>14</v>
      </c>
      <c r="B26" s="14">
        <v>2015</v>
      </c>
      <c r="C26" s="23"/>
      <c r="D26" s="7"/>
      <c r="E26" s="33"/>
      <c r="F26" s="24">
        <v>261</v>
      </c>
      <c r="G26" s="1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>
      <c r="A27" s="9" t="s">
        <v>21</v>
      </c>
      <c r="B27" s="14">
        <v>2012</v>
      </c>
      <c r="C27" s="23"/>
      <c r="D27" s="7"/>
      <c r="E27" s="33"/>
      <c r="F27" s="24">
        <v>40</v>
      </c>
      <c r="G27" s="1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>
      <c r="A28" s="9" t="s">
        <v>23</v>
      </c>
      <c r="B28" s="14">
        <v>2015</v>
      </c>
      <c r="C28" s="23">
        <v>99</v>
      </c>
      <c r="D28" s="7"/>
      <c r="E28" s="33">
        <v>39</v>
      </c>
      <c r="F28" s="24">
        <v>1018</v>
      </c>
      <c r="G28" s="1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>
      <c r="A29" s="9" t="s">
        <v>24</v>
      </c>
      <c r="B29" s="14">
        <v>2016</v>
      </c>
      <c r="C29" s="23"/>
      <c r="D29" s="7"/>
      <c r="E29" s="33">
        <v>54</v>
      </c>
      <c r="F29" s="24"/>
      <c r="G29" s="1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>
      <c r="A30" s="9"/>
      <c r="B30" s="14"/>
      <c r="C30" s="23"/>
      <c r="D30" s="7"/>
      <c r="E30" s="33"/>
      <c r="F30" s="24"/>
      <c r="G30" s="1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18" customHeight="1">
      <c r="A31" s="3" t="s">
        <v>18</v>
      </c>
      <c r="B31" s="12"/>
      <c r="C31" s="25"/>
      <c r="D31" s="26"/>
      <c r="E31" s="26"/>
      <c r="F31" s="27"/>
      <c r="G31" s="1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>
      <c r="A32" s="9" t="s">
        <v>19</v>
      </c>
      <c r="B32" s="14">
        <v>2016</v>
      </c>
      <c r="C32" s="28"/>
      <c r="D32" s="29"/>
      <c r="E32" s="34"/>
      <c r="F32" s="30">
        <v>155</v>
      </c>
      <c r="G32" s="1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9" t="s">
        <v>28</v>
      </c>
      <c r="B33" s="14"/>
      <c r="C33" s="28"/>
      <c r="D33" s="29"/>
      <c r="E33" s="34"/>
      <c r="F33" s="30">
        <v>150</v>
      </c>
      <c r="G33" s="1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9"/>
      <c r="B34" s="14"/>
      <c r="C34" s="28"/>
      <c r="D34" s="29"/>
      <c r="E34" s="34"/>
      <c r="F34" s="30"/>
      <c r="G34" s="1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ht="15.75" thickBot="1">
      <c r="A35" s="9"/>
      <c r="B35" s="14"/>
      <c r="C35" s="28"/>
      <c r="D35" s="29"/>
      <c r="E35" s="34"/>
      <c r="F35" s="30"/>
      <c r="G35" s="1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37" t="s">
        <v>6</v>
      </c>
      <c r="B36" s="38"/>
      <c r="C36" s="35">
        <f>SUM(C5:C35)</f>
        <v>871.2</v>
      </c>
      <c r="D36" s="35">
        <f>SUM(D5:D35)</f>
        <v>0</v>
      </c>
      <c r="E36" s="36">
        <f>SUM(E5:E35)</f>
        <v>262.60000000000002</v>
      </c>
      <c r="F36" s="36">
        <f>SUM(F5:F35)</f>
        <v>2912.96</v>
      </c>
      <c r="G36" s="18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1"/>
    </row>
    <row r="37" spans="1:19">
      <c r="A37" s="54" t="s">
        <v>16</v>
      </c>
      <c r="B37" s="53"/>
      <c r="C37" s="51">
        <f>SUM(C36:F36)</f>
        <v>4046.76</v>
      </c>
      <c r="D37" s="52"/>
      <c r="E37" s="52"/>
      <c r="F37" s="53"/>
      <c r="G37" s="51">
        <f>SUM(G36:J36)</f>
        <v>0</v>
      </c>
      <c r="H37" s="52"/>
      <c r="I37" s="52"/>
      <c r="J37" s="53"/>
      <c r="K37" s="51">
        <f>SUM(K36:N36)</f>
        <v>0</v>
      </c>
      <c r="L37" s="52"/>
      <c r="M37" s="52"/>
      <c r="N37" s="53"/>
      <c r="O37" s="51">
        <f>SUM(O36:R36)</f>
        <v>0</v>
      </c>
      <c r="P37" s="52"/>
      <c r="Q37" s="52"/>
      <c r="R37" s="53"/>
    </row>
    <row r="38" spans="1: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</sheetData>
  <mergeCells count="13">
    <mergeCell ref="C37:F37"/>
    <mergeCell ref="A37:B37"/>
    <mergeCell ref="G37:J37"/>
    <mergeCell ref="K37:N37"/>
    <mergeCell ref="O37:R37"/>
    <mergeCell ref="A36:B36"/>
    <mergeCell ref="C2:F2"/>
    <mergeCell ref="A1:S1"/>
    <mergeCell ref="G2:J2"/>
    <mergeCell ref="K2:M2"/>
    <mergeCell ref="N2:P2"/>
    <mergeCell ref="Q2:S2"/>
    <mergeCell ref="A2:A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Alexandre</cp:lastModifiedBy>
  <cp:lastPrinted>2017-01-28T09:11:25Z</cp:lastPrinted>
  <dcterms:created xsi:type="dcterms:W3CDTF">2017-01-28T08:20:37Z</dcterms:created>
  <dcterms:modified xsi:type="dcterms:W3CDTF">2017-03-13T16:19:53Z</dcterms:modified>
</cp:coreProperties>
</file>